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9" activeTab="0"/>
  </bookViews>
  <sheets>
    <sheet name="технология" sheetId="1" r:id="rId1"/>
  </sheets>
  <definedNames/>
  <calcPr fullCalcOnLoad="1"/>
</workbook>
</file>

<file path=xl/sharedStrings.xml><?xml version="1.0" encoding="utf-8"?>
<sst xmlns="http://schemas.openxmlformats.org/spreadsheetml/2006/main" count="114" uniqueCount="53">
  <si>
    <t>№</t>
  </si>
  <si>
    <t>Количество баллов за каждое задание</t>
  </si>
  <si>
    <t>Сумма баллов</t>
  </si>
  <si>
    <t xml:space="preserve">Ведомость итогов школьного этапа </t>
  </si>
  <si>
    <t>часть I</t>
  </si>
  <si>
    <t>часть II</t>
  </si>
  <si>
    <t>часть III</t>
  </si>
  <si>
    <t>часть IV</t>
  </si>
  <si>
    <t>Результат</t>
  </si>
  <si>
    <t>победитель</t>
  </si>
  <si>
    <t>призёр</t>
  </si>
  <si>
    <t>"Основная школа № 6" Петропавловск-Камчатского городского округа</t>
  </si>
  <si>
    <t xml:space="preserve">Муниципальное бюджетное общеобразовательное учреждение </t>
  </si>
  <si>
    <t>%</t>
  </si>
  <si>
    <t>ФИ участника</t>
  </si>
  <si>
    <t>Хезин А.Г.</t>
  </si>
  <si>
    <t xml:space="preserve">Председатель жюри:  </t>
  </si>
  <si>
    <t xml:space="preserve">            Члены жюри:           </t>
  </si>
  <si>
    <t>Косикова Аида</t>
  </si>
  <si>
    <t>5 баллов</t>
  </si>
  <si>
    <t>Клейменов Алексей</t>
  </si>
  <si>
    <t>Урсу Полина</t>
  </si>
  <si>
    <t>Меджидов Эльвин</t>
  </si>
  <si>
    <t>Леонтьева Валерия</t>
  </si>
  <si>
    <t>Юшина Валерия</t>
  </si>
  <si>
    <t>Марченко Александр</t>
  </si>
  <si>
    <t>Никоноров Захар</t>
  </si>
  <si>
    <t xml:space="preserve">        Всероссийской олимпиады школьников по ТЕХНОЛОГИИ</t>
  </si>
  <si>
    <t>8 класс   11.10.20 г.</t>
  </si>
  <si>
    <t>7 класс   11.10.20 г.</t>
  </si>
  <si>
    <t>6 класс   11.10.20 г.</t>
  </si>
  <si>
    <t>5 класс  11.10.20 г.</t>
  </si>
  <si>
    <t>часть V</t>
  </si>
  <si>
    <t>4 баллов</t>
  </si>
  <si>
    <t>Гаврилов Глеб</t>
  </si>
  <si>
    <t>Габинская Дарья</t>
  </si>
  <si>
    <t>Гафиуллин Александр</t>
  </si>
  <si>
    <t>Докашенка Ярослав</t>
  </si>
  <si>
    <t>Крук Полина</t>
  </si>
  <si>
    <t>Максимальное количество баллов - 20</t>
  </si>
  <si>
    <t>Грушев Максим</t>
  </si>
  <si>
    <t>Хомякова Анастасия</t>
  </si>
  <si>
    <t>Максимальное количество баллов - 25</t>
  </si>
  <si>
    <t>Муховикова Анастасия</t>
  </si>
  <si>
    <t>Мужикова Александра</t>
  </si>
  <si>
    <t>Горохов Владимир</t>
  </si>
  <si>
    <t>Величко Яна</t>
  </si>
  <si>
    <t>Семёнов Ян</t>
  </si>
  <si>
    <t>Карачевцев Матвей</t>
  </si>
  <si>
    <t>Михайлова Н.В.</t>
  </si>
  <si>
    <t>Юшина А.С.</t>
  </si>
  <si>
    <t>Кулик Т.В.</t>
  </si>
  <si>
    <t>Минакова О.А.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</si>
</sst>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max &quot;0"/>
    <numFmt numFmtId="173" formatCode="&quot;max &quot;0.0"/>
    <numFmt numFmtId="174" formatCode="0.0"/>
    <numFmt numFmtId="175" formatCode="\А\-\7\-##"/>
    <numFmt numFmtId="176" formatCode="\M\-\6\-##"/>
    <numFmt numFmtId="177" formatCode="\M\-\7\-##"/>
    <numFmt numFmtId="178" formatCode="\Б\-\7\-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</numFmts>
  <fonts count="4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4"/>
      <name val="Arial Cyr"/>
      <family val="2"/>
    </font>
    <font>
      <u val="single"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11" xfId="0" applyFont="1" applyBorder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7">
      <selection activeCell="I34" sqref="I34"/>
    </sheetView>
  </sheetViews>
  <sheetFormatPr defaultColWidth="9.00390625" defaultRowHeight="12.75"/>
  <cols>
    <col min="1" max="1" width="4.25390625" style="0" customWidth="1"/>
    <col min="2" max="2" width="27.00390625" style="0" customWidth="1"/>
    <col min="3" max="3" width="10.625" style="0" customWidth="1"/>
    <col min="4" max="4" width="10.25390625" style="0" customWidth="1"/>
    <col min="5" max="6" width="10.75390625" style="0" customWidth="1"/>
    <col min="7" max="7" width="10.25390625" style="0" customWidth="1"/>
    <col min="8" max="8" width="10.375" style="0" customWidth="1"/>
    <col min="9" max="9" width="7.75390625" style="0" customWidth="1"/>
    <col min="10" max="10" width="12.375" style="0" customWidth="1"/>
  </cols>
  <sheetData>
    <row r="1" spans="1:10" ht="18.75" customHeight="1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 customHeight="1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8" customHeight="1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</row>
    <row r="5" spans="1:9" ht="9.75" customHeight="1">
      <c r="A5" s="10"/>
      <c r="I5" s="23"/>
    </row>
    <row r="6" spans="1:10" ht="15.75" customHeight="1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5" customHeight="1">
      <c r="A7" s="38" t="s">
        <v>39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20.25" customHeight="1">
      <c r="A8" s="31" t="s">
        <v>0</v>
      </c>
      <c r="B8" s="34" t="s">
        <v>14</v>
      </c>
      <c r="C8" s="34" t="s">
        <v>1</v>
      </c>
      <c r="D8" s="34"/>
      <c r="E8" s="34"/>
      <c r="F8" s="34"/>
      <c r="G8" s="34"/>
      <c r="H8" s="34" t="s">
        <v>2</v>
      </c>
      <c r="I8" s="34" t="s">
        <v>13</v>
      </c>
      <c r="J8" s="34" t="s">
        <v>8</v>
      </c>
    </row>
    <row r="9" spans="1:12" ht="16.5" customHeight="1">
      <c r="A9" s="31"/>
      <c r="B9" s="34"/>
      <c r="C9" s="19" t="s">
        <v>4</v>
      </c>
      <c r="D9" s="19" t="s">
        <v>5</v>
      </c>
      <c r="E9" s="19" t="s">
        <v>6</v>
      </c>
      <c r="F9" s="5" t="s">
        <v>7</v>
      </c>
      <c r="G9" s="5" t="s">
        <v>32</v>
      </c>
      <c r="H9" s="34"/>
      <c r="I9" s="34"/>
      <c r="J9" s="34"/>
      <c r="L9" s="15"/>
    </row>
    <row r="10" spans="1:12" ht="16.5" customHeight="1">
      <c r="A10" s="32"/>
      <c r="B10" s="35"/>
      <c r="C10" s="19" t="s">
        <v>33</v>
      </c>
      <c r="D10" s="19" t="s">
        <v>33</v>
      </c>
      <c r="E10" s="19" t="s">
        <v>33</v>
      </c>
      <c r="F10" s="19" t="s">
        <v>33</v>
      </c>
      <c r="G10" s="19" t="s">
        <v>33</v>
      </c>
      <c r="H10" s="4">
        <v>20</v>
      </c>
      <c r="I10" s="4"/>
      <c r="J10" s="37"/>
      <c r="L10" s="15"/>
    </row>
    <row r="11" spans="1:12" ht="16.5" customHeight="1">
      <c r="A11" s="6">
        <v>1</v>
      </c>
      <c r="B11" s="2" t="s">
        <v>34</v>
      </c>
      <c r="C11" s="18">
        <v>2</v>
      </c>
      <c r="D11" s="18">
        <v>4</v>
      </c>
      <c r="E11" s="18">
        <v>2</v>
      </c>
      <c r="F11" s="18">
        <v>4</v>
      </c>
      <c r="G11" s="3">
        <v>4</v>
      </c>
      <c r="H11" s="9">
        <f>SUM(C11:G11)</f>
        <v>16</v>
      </c>
      <c r="I11" s="22">
        <f aca="true" t="shared" si="0" ref="I11:I16">H11/$H$10*100</f>
        <v>80</v>
      </c>
      <c r="J11" s="8" t="s">
        <v>9</v>
      </c>
      <c r="L11" s="15"/>
    </row>
    <row r="12" spans="1:12" ht="16.5" customHeight="1">
      <c r="A12" s="6">
        <v>2</v>
      </c>
      <c r="B12" s="2" t="s">
        <v>35</v>
      </c>
      <c r="C12" s="20">
        <v>4</v>
      </c>
      <c r="D12" s="20">
        <v>2</v>
      </c>
      <c r="E12" s="20">
        <v>2</v>
      </c>
      <c r="F12" s="20">
        <v>4</v>
      </c>
      <c r="G12" s="17">
        <v>4</v>
      </c>
      <c r="H12" s="9">
        <f>SUM(C12:G12)</f>
        <v>16</v>
      </c>
      <c r="I12" s="22">
        <f t="shared" si="0"/>
        <v>80</v>
      </c>
      <c r="J12" s="8" t="s">
        <v>9</v>
      </c>
      <c r="L12" s="15"/>
    </row>
    <row r="13" spans="1:12" ht="16.5" customHeight="1">
      <c r="A13" s="6">
        <v>3</v>
      </c>
      <c r="B13" s="2" t="s">
        <v>37</v>
      </c>
      <c r="C13" s="20">
        <v>2</v>
      </c>
      <c r="D13" s="20">
        <v>2</v>
      </c>
      <c r="E13" s="20">
        <v>4</v>
      </c>
      <c r="F13" s="20">
        <v>2</v>
      </c>
      <c r="G13" s="17">
        <v>4</v>
      </c>
      <c r="H13" s="9">
        <f>SUM(C13:G13)</f>
        <v>14</v>
      </c>
      <c r="I13" s="22">
        <f t="shared" si="0"/>
        <v>70</v>
      </c>
      <c r="J13" s="8" t="s">
        <v>10</v>
      </c>
      <c r="L13" s="15"/>
    </row>
    <row r="14" spans="1:12" ht="18" customHeight="1">
      <c r="A14" s="6">
        <v>4</v>
      </c>
      <c r="B14" s="2" t="s">
        <v>36</v>
      </c>
      <c r="C14" s="20">
        <v>2</v>
      </c>
      <c r="D14" s="20">
        <v>2</v>
      </c>
      <c r="E14" s="20">
        <v>2</v>
      </c>
      <c r="F14" s="20">
        <v>2</v>
      </c>
      <c r="G14" s="17">
        <v>4</v>
      </c>
      <c r="H14" s="9">
        <f>SUM(C14:G14)</f>
        <v>12</v>
      </c>
      <c r="I14" s="22">
        <f t="shared" si="0"/>
        <v>60</v>
      </c>
      <c r="J14" s="8" t="s">
        <v>10</v>
      </c>
      <c r="L14" s="15"/>
    </row>
    <row r="15" spans="1:12" ht="18" customHeight="1">
      <c r="A15" s="6">
        <v>5</v>
      </c>
      <c r="B15" s="2" t="s">
        <v>38</v>
      </c>
      <c r="C15" s="18">
        <v>2</v>
      </c>
      <c r="D15" s="18">
        <v>2</v>
      </c>
      <c r="E15" s="18">
        <v>2</v>
      </c>
      <c r="F15" s="18">
        <v>0</v>
      </c>
      <c r="G15" s="3">
        <v>2</v>
      </c>
      <c r="H15" s="9">
        <f>SUM(C15:G15)</f>
        <v>8</v>
      </c>
      <c r="I15" s="22">
        <f t="shared" si="0"/>
        <v>40</v>
      </c>
      <c r="J15" s="7"/>
      <c r="L15" s="15"/>
    </row>
    <row r="16" spans="1:12" ht="18" customHeight="1">
      <c r="A16" s="6">
        <v>6</v>
      </c>
      <c r="B16" s="2" t="s">
        <v>18</v>
      </c>
      <c r="C16" s="18">
        <v>0</v>
      </c>
      <c r="D16" s="18">
        <v>2</v>
      </c>
      <c r="E16" s="18">
        <v>2</v>
      </c>
      <c r="F16" s="18">
        <v>2</v>
      </c>
      <c r="G16" s="3">
        <v>2</v>
      </c>
      <c r="H16" s="9">
        <v>2</v>
      </c>
      <c r="I16" s="22">
        <f t="shared" si="0"/>
        <v>10</v>
      </c>
      <c r="J16" s="7"/>
      <c r="L16" s="15"/>
    </row>
    <row r="17" ht="23.25" customHeight="1"/>
    <row r="18" spans="1:10" ht="16.5" customHeight="1">
      <c r="A18" s="36" t="s">
        <v>29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8.75" customHeight="1">
      <c r="A19" s="38" t="s">
        <v>42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20.25" customHeight="1">
      <c r="A20" s="31" t="s">
        <v>0</v>
      </c>
      <c r="B20" s="34" t="s">
        <v>14</v>
      </c>
      <c r="C20" s="34" t="s">
        <v>1</v>
      </c>
      <c r="D20" s="34"/>
      <c r="E20" s="34"/>
      <c r="F20" s="34"/>
      <c r="G20" s="34"/>
      <c r="H20" s="34" t="s">
        <v>2</v>
      </c>
      <c r="I20" s="34" t="s">
        <v>13</v>
      </c>
      <c r="J20" s="34" t="s">
        <v>8</v>
      </c>
    </row>
    <row r="21" spans="1:10" ht="16.5" customHeight="1">
      <c r="A21" s="31"/>
      <c r="B21" s="34"/>
      <c r="C21" s="19" t="s">
        <v>4</v>
      </c>
      <c r="D21" s="19" t="s">
        <v>5</v>
      </c>
      <c r="E21" s="19" t="s">
        <v>6</v>
      </c>
      <c r="F21" s="5" t="s">
        <v>7</v>
      </c>
      <c r="G21" s="5" t="s">
        <v>32</v>
      </c>
      <c r="H21" s="34"/>
      <c r="I21" s="34"/>
      <c r="J21" s="34"/>
    </row>
    <row r="22" spans="1:10" ht="16.5" customHeight="1">
      <c r="A22" s="32"/>
      <c r="B22" s="35"/>
      <c r="C22" s="19" t="s">
        <v>19</v>
      </c>
      <c r="D22" s="19" t="s">
        <v>19</v>
      </c>
      <c r="E22" s="19" t="s">
        <v>19</v>
      </c>
      <c r="F22" s="19" t="s">
        <v>19</v>
      </c>
      <c r="G22" s="19" t="s">
        <v>19</v>
      </c>
      <c r="H22" s="4">
        <v>25</v>
      </c>
      <c r="I22" s="4"/>
      <c r="J22" s="37"/>
    </row>
    <row r="23" spans="1:10" ht="18.75">
      <c r="A23" s="6">
        <v>1</v>
      </c>
      <c r="B23" s="2" t="s">
        <v>40</v>
      </c>
      <c r="C23" s="18">
        <v>4</v>
      </c>
      <c r="D23" s="18">
        <v>4</v>
      </c>
      <c r="E23" s="18">
        <v>2</v>
      </c>
      <c r="F23" s="18">
        <v>3</v>
      </c>
      <c r="G23" s="3">
        <v>4</v>
      </c>
      <c r="H23" s="9">
        <f>SUM(C23:G23)</f>
        <v>17</v>
      </c>
      <c r="I23" s="22">
        <f>H23/$H$22*100</f>
        <v>68</v>
      </c>
      <c r="J23" s="8" t="s">
        <v>9</v>
      </c>
    </row>
    <row r="24" spans="1:10" ht="18.75">
      <c r="A24" s="6">
        <v>2</v>
      </c>
      <c r="B24" s="25" t="s">
        <v>20</v>
      </c>
      <c r="C24" s="20">
        <v>2</v>
      </c>
      <c r="D24" s="20">
        <v>4</v>
      </c>
      <c r="E24" s="20">
        <v>4</v>
      </c>
      <c r="F24" s="20">
        <v>2</v>
      </c>
      <c r="G24" s="17">
        <v>4</v>
      </c>
      <c r="H24" s="9">
        <f>SUM(C24:G24)</f>
        <v>16</v>
      </c>
      <c r="I24" s="22">
        <f>H24/$H$22*100</f>
        <v>64</v>
      </c>
      <c r="J24" s="8" t="s">
        <v>10</v>
      </c>
    </row>
    <row r="25" spans="1:10" ht="18.75">
      <c r="A25" s="6">
        <v>3</v>
      </c>
      <c r="B25" s="2" t="s">
        <v>41</v>
      </c>
      <c r="C25" s="20">
        <v>2</v>
      </c>
      <c r="D25" s="20">
        <v>3</v>
      </c>
      <c r="E25" s="20">
        <v>3</v>
      </c>
      <c r="F25" s="20">
        <v>2</v>
      </c>
      <c r="G25" s="17">
        <v>3</v>
      </c>
      <c r="H25" s="9">
        <f>SUM(C25:G25)</f>
        <v>13</v>
      </c>
      <c r="I25" s="22">
        <f>H25/$H$22*100</f>
        <v>52</v>
      </c>
      <c r="J25" s="8" t="s">
        <v>10</v>
      </c>
    </row>
    <row r="26" spans="1:10" ht="18.75">
      <c r="A26" s="6">
        <v>4</v>
      </c>
      <c r="B26" s="2" t="s">
        <v>21</v>
      </c>
      <c r="C26" s="20">
        <v>2</v>
      </c>
      <c r="D26" s="20">
        <v>2</v>
      </c>
      <c r="E26" s="20">
        <v>3</v>
      </c>
      <c r="F26" s="20">
        <v>2</v>
      </c>
      <c r="G26" s="17">
        <v>2</v>
      </c>
      <c r="H26" s="9">
        <f>SUM(C26:G26)</f>
        <v>11</v>
      </c>
      <c r="I26" s="22">
        <f>H26/$H$22*100</f>
        <v>44</v>
      </c>
      <c r="J26" s="8"/>
    </row>
    <row r="27" spans="1:10" ht="18.75">
      <c r="A27" s="6">
        <v>5</v>
      </c>
      <c r="B27" s="2" t="s">
        <v>22</v>
      </c>
      <c r="C27" s="18">
        <v>2</v>
      </c>
      <c r="D27" s="18">
        <v>2</v>
      </c>
      <c r="E27" s="18">
        <v>2</v>
      </c>
      <c r="F27" s="18">
        <v>2</v>
      </c>
      <c r="G27" s="3">
        <v>2</v>
      </c>
      <c r="H27" s="9">
        <f>SUM(C27:G27)</f>
        <v>10</v>
      </c>
      <c r="I27" s="22">
        <f>H27/$H$22*100</f>
        <v>40</v>
      </c>
      <c r="J27" s="7"/>
    </row>
    <row r="28" spans="1:10" ht="55.5" customHeight="1">
      <c r="A28" s="10"/>
      <c r="B28" s="16"/>
      <c r="C28" s="11"/>
      <c r="D28" s="11"/>
      <c r="E28" s="11"/>
      <c r="F28" s="11"/>
      <c r="G28" s="13"/>
      <c r="H28" s="14"/>
      <c r="I28" s="14"/>
      <c r="J28" s="21"/>
    </row>
    <row r="29" spans="1:10" ht="15" customHeight="1">
      <c r="A29" s="36" t="s">
        <v>30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" customHeight="1">
      <c r="A30" s="38" t="s">
        <v>42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5.75" customHeight="1">
      <c r="A31" s="31" t="s">
        <v>0</v>
      </c>
      <c r="B31" s="34" t="s">
        <v>14</v>
      </c>
      <c r="C31" s="34" t="s">
        <v>1</v>
      </c>
      <c r="D31" s="34"/>
      <c r="E31" s="34"/>
      <c r="F31" s="34"/>
      <c r="G31" s="34"/>
      <c r="H31" s="34" t="s">
        <v>2</v>
      </c>
      <c r="I31" s="34" t="s">
        <v>13</v>
      </c>
      <c r="J31" s="34" t="s">
        <v>8</v>
      </c>
    </row>
    <row r="32" spans="1:10" ht="15" customHeight="1">
      <c r="A32" s="31"/>
      <c r="B32" s="34"/>
      <c r="C32" s="19" t="s">
        <v>4</v>
      </c>
      <c r="D32" s="19" t="s">
        <v>5</v>
      </c>
      <c r="E32" s="19" t="s">
        <v>6</v>
      </c>
      <c r="F32" s="5" t="s">
        <v>7</v>
      </c>
      <c r="G32" s="5" t="s">
        <v>32</v>
      </c>
      <c r="H32" s="34"/>
      <c r="I32" s="34"/>
      <c r="J32" s="34"/>
    </row>
    <row r="33" spans="1:10" ht="20.25" customHeight="1">
      <c r="A33" s="32"/>
      <c r="B33" s="35"/>
      <c r="C33" s="19" t="s">
        <v>19</v>
      </c>
      <c r="D33" s="19" t="s">
        <v>19</v>
      </c>
      <c r="E33" s="19" t="s">
        <v>19</v>
      </c>
      <c r="F33" s="19" t="s">
        <v>19</v>
      </c>
      <c r="G33" s="19" t="s">
        <v>19</v>
      </c>
      <c r="H33" s="4">
        <v>25</v>
      </c>
      <c r="I33" s="4"/>
      <c r="J33" s="37"/>
    </row>
    <row r="34" spans="1:10" ht="18.75">
      <c r="A34" s="6">
        <v>1</v>
      </c>
      <c r="B34" s="2" t="s">
        <v>23</v>
      </c>
      <c r="C34" s="18">
        <v>3</v>
      </c>
      <c r="D34" s="18">
        <v>2</v>
      </c>
      <c r="E34" s="18">
        <v>2</v>
      </c>
      <c r="F34" s="18">
        <v>2</v>
      </c>
      <c r="G34" s="3">
        <v>3</v>
      </c>
      <c r="H34" s="9">
        <f>SUM(C34:G34)</f>
        <v>12</v>
      </c>
      <c r="I34" s="22">
        <f>H34/$H$33*100</f>
        <v>48</v>
      </c>
      <c r="J34" s="8"/>
    </row>
    <row r="35" spans="1:10" ht="18.75">
      <c r="A35" s="6">
        <v>2</v>
      </c>
      <c r="B35" s="2" t="s">
        <v>25</v>
      </c>
      <c r="C35" s="20">
        <v>2</v>
      </c>
      <c r="D35" s="20">
        <v>2</v>
      </c>
      <c r="E35" s="20">
        <v>2</v>
      </c>
      <c r="F35" s="20">
        <v>2</v>
      </c>
      <c r="G35" s="17">
        <v>3</v>
      </c>
      <c r="H35" s="9">
        <f>SUM(C35:G35)</f>
        <v>11</v>
      </c>
      <c r="I35" s="22">
        <f>H35/$H$33*100</f>
        <v>44</v>
      </c>
      <c r="J35" s="8"/>
    </row>
    <row r="36" spans="1:10" ht="18.75">
      <c r="A36" s="6">
        <v>3</v>
      </c>
      <c r="B36" s="2" t="s">
        <v>26</v>
      </c>
      <c r="C36" s="20">
        <v>3</v>
      </c>
      <c r="D36" s="20">
        <v>2</v>
      </c>
      <c r="E36" s="20">
        <v>2</v>
      </c>
      <c r="F36" s="20">
        <v>2</v>
      </c>
      <c r="G36" s="17">
        <v>2</v>
      </c>
      <c r="H36" s="9">
        <f>SUM(C36:G36)</f>
        <v>11</v>
      </c>
      <c r="I36" s="22">
        <f>H36/$H$33*100</f>
        <v>44</v>
      </c>
      <c r="J36" s="8"/>
    </row>
    <row r="37" spans="1:10" ht="18.75">
      <c r="A37" s="6">
        <v>4</v>
      </c>
      <c r="B37" s="2" t="s">
        <v>24</v>
      </c>
      <c r="C37" s="20">
        <v>2</v>
      </c>
      <c r="D37" s="20">
        <v>3</v>
      </c>
      <c r="E37" s="20">
        <v>2</v>
      </c>
      <c r="F37" s="20">
        <v>2</v>
      </c>
      <c r="G37" s="17">
        <v>2</v>
      </c>
      <c r="H37" s="9">
        <f>SUM(C37:G37)</f>
        <v>11</v>
      </c>
      <c r="I37" s="22">
        <f>H37/$H$33*100</f>
        <v>44</v>
      </c>
      <c r="J37" s="8"/>
    </row>
    <row r="38" spans="1:10" ht="18.75">
      <c r="A38" s="6">
        <v>5</v>
      </c>
      <c r="B38" s="2" t="s">
        <v>47</v>
      </c>
      <c r="C38" s="20">
        <v>0</v>
      </c>
      <c r="D38" s="20">
        <v>0</v>
      </c>
      <c r="E38" s="20">
        <v>3</v>
      </c>
      <c r="F38" s="20">
        <v>2</v>
      </c>
      <c r="G38" s="17">
        <v>2</v>
      </c>
      <c r="H38" s="9">
        <f>SUM(C38:G38)</f>
        <v>7</v>
      </c>
      <c r="I38" s="22">
        <f>H38/$H$33*100</f>
        <v>28.000000000000004</v>
      </c>
      <c r="J38" s="8"/>
    </row>
    <row r="39" spans="1:10" ht="18" customHeight="1">
      <c r="A39" s="10"/>
      <c r="B39" s="16"/>
      <c r="C39" s="11"/>
      <c r="D39" s="11"/>
      <c r="E39" s="11"/>
      <c r="F39" s="11"/>
      <c r="G39" s="13"/>
      <c r="H39" s="14"/>
      <c r="I39" s="14"/>
      <c r="J39" s="21"/>
    </row>
    <row r="40" spans="1:10" ht="16.5" customHeight="1">
      <c r="A40" s="36" t="s">
        <v>31</v>
      </c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18.75" customHeight="1">
      <c r="A41" s="38" t="s">
        <v>39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20.25" customHeight="1">
      <c r="A42" s="31" t="s">
        <v>0</v>
      </c>
      <c r="B42" s="34" t="s">
        <v>14</v>
      </c>
      <c r="C42" s="34" t="s">
        <v>1</v>
      </c>
      <c r="D42" s="34"/>
      <c r="E42" s="34"/>
      <c r="F42" s="34"/>
      <c r="G42" s="34"/>
      <c r="H42" s="34" t="s">
        <v>2</v>
      </c>
      <c r="I42" s="34" t="s">
        <v>13</v>
      </c>
      <c r="J42" s="34" t="s">
        <v>8</v>
      </c>
    </row>
    <row r="43" spans="1:10" ht="16.5" customHeight="1">
      <c r="A43" s="31"/>
      <c r="B43" s="34"/>
      <c r="C43" s="19" t="s">
        <v>4</v>
      </c>
      <c r="D43" s="19" t="s">
        <v>5</v>
      </c>
      <c r="E43" s="19" t="s">
        <v>6</v>
      </c>
      <c r="F43" s="5" t="s">
        <v>7</v>
      </c>
      <c r="G43" s="5" t="s">
        <v>32</v>
      </c>
      <c r="H43" s="34"/>
      <c r="I43" s="34"/>
      <c r="J43" s="34"/>
    </row>
    <row r="44" spans="1:10" ht="16.5" customHeight="1">
      <c r="A44" s="32"/>
      <c r="B44" s="35"/>
      <c r="C44" s="19" t="s">
        <v>33</v>
      </c>
      <c r="D44" s="19" t="s">
        <v>33</v>
      </c>
      <c r="E44" s="19" t="s">
        <v>33</v>
      </c>
      <c r="F44" s="19" t="s">
        <v>33</v>
      </c>
      <c r="G44" s="19" t="s">
        <v>33</v>
      </c>
      <c r="H44" s="4">
        <v>20</v>
      </c>
      <c r="I44" s="4"/>
      <c r="J44" s="37"/>
    </row>
    <row r="45" spans="1:10" ht="18.75">
      <c r="A45" s="6">
        <v>1</v>
      </c>
      <c r="B45" s="2" t="s">
        <v>43</v>
      </c>
      <c r="C45" s="18">
        <v>4</v>
      </c>
      <c r="D45" s="18">
        <v>4</v>
      </c>
      <c r="E45" s="18">
        <v>2</v>
      </c>
      <c r="F45" s="18">
        <v>2</v>
      </c>
      <c r="G45" s="3">
        <v>2</v>
      </c>
      <c r="H45" s="9">
        <f>SUM(C45:G45)</f>
        <v>14</v>
      </c>
      <c r="I45" s="22">
        <f>H45/$H$44*100</f>
        <v>70</v>
      </c>
      <c r="J45" s="8" t="s">
        <v>9</v>
      </c>
    </row>
    <row r="46" spans="1:10" ht="18.75">
      <c r="A46" s="6">
        <v>2</v>
      </c>
      <c r="B46" s="2" t="s">
        <v>48</v>
      </c>
      <c r="C46" s="20">
        <v>2</v>
      </c>
      <c r="D46" s="20">
        <v>2</v>
      </c>
      <c r="E46" s="20">
        <v>2</v>
      </c>
      <c r="F46" s="20">
        <v>2</v>
      </c>
      <c r="G46" s="17">
        <v>4</v>
      </c>
      <c r="H46" s="9">
        <f>SUM(C46:G46)</f>
        <v>12</v>
      </c>
      <c r="I46" s="22">
        <f>H46/$H$44*100</f>
        <v>60</v>
      </c>
      <c r="J46" s="8" t="s">
        <v>10</v>
      </c>
    </row>
    <row r="47" spans="1:10" ht="18.75">
      <c r="A47" s="6">
        <v>3</v>
      </c>
      <c r="B47" s="2" t="s">
        <v>44</v>
      </c>
      <c r="C47" s="20">
        <v>4</v>
      </c>
      <c r="D47" s="20">
        <v>2</v>
      </c>
      <c r="E47" s="20">
        <v>2</v>
      </c>
      <c r="F47" s="20">
        <v>2</v>
      </c>
      <c r="G47" s="17">
        <v>2</v>
      </c>
      <c r="H47" s="9">
        <f>SUM(C47:G47)</f>
        <v>12</v>
      </c>
      <c r="I47" s="22">
        <f>H47/$H$44*100</f>
        <v>60</v>
      </c>
      <c r="J47" s="8" t="s">
        <v>10</v>
      </c>
    </row>
    <row r="48" spans="1:10" ht="18.75">
      <c r="A48" s="6">
        <v>4</v>
      </c>
      <c r="B48" s="2" t="s">
        <v>45</v>
      </c>
      <c r="C48" s="20">
        <v>0</v>
      </c>
      <c r="D48" s="20">
        <v>2</v>
      </c>
      <c r="E48" s="20">
        <v>2</v>
      </c>
      <c r="F48" s="20">
        <v>2</v>
      </c>
      <c r="G48" s="17">
        <v>2</v>
      </c>
      <c r="H48" s="9">
        <f>SUM(C48:G48)</f>
        <v>8</v>
      </c>
      <c r="I48" s="22">
        <f>H48/$H$44*100</f>
        <v>40</v>
      </c>
      <c r="J48" s="8"/>
    </row>
    <row r="49" spans="1:10" ht="18.75">
      <c r="A49" s="6">
        <v>5</v>
      </c>
      <c r="B49" s="12" t="s">
        <v>46</v>
      </c>
      <c r="C49" s="18">
        <v>0</v>
      </c>
      <c r="D49" s="18">
        <v>0</v>
      </c>
      <c r="E49" s="18">
        <v>2</v>
      </c>
      <c r="F49" s="18">
        <v>2</v>
      </c>
      <c r="G49" s="3">
        <v>2</v>
      </c>
      <c r="H49" s="9">
        <f>SUM(C49:G49)</f>
        <v>6</v>
      </c>
      <c r="I49" s="22">
        <f>H49/$H$44*100</f>
        <v>30</v>
      </c>
      <c r="J49" s="7"/>
    </row>
    <row r="51" spans="2:5" ht="18.75">
      <c r="B51" s="1" t="s">
        <v>16</v>
      </c>
      <c r="C51" s="27"/>
      <c r="D51" s="28" t="s">
        <v>49</v>
      </c>
      <c r="E51" s="1"/>
    </row>
    <row r="52" spans="2:6" ht="18.75">
      <c r="B52" s="1" t="s">
        <v>17</v>
      </c>
      <c r="C52" s="27"/>
      <c r="D52" s="1" t="s">
        <v>15</v>
      </c>
      <c r="E52" s="1"/>
      <c r="F52" s="26"/>
    </row>
    <row r="53" spans="2:6" ht="18.75">
      <c r="B53" s="1"/>
      <c r="C53" s="27"/>
      <c r="D53" s="28" t="s">
        <v>50</v>
      </c>
      <c r="E53" s="1"/>
      <c r="F53" s="26"/>
    </row>
    <row r="54" spans="2:6" ht="18.75">
      <c r="B54" s="24"/>
      <c r="C54" s="27"/>
      <c r="D54" s="1" t="s">
        <v>51</v>
      </c>
      <c r="E54" s="1"/>
      <c r="F54" s="26"/>
    </row>
    <row r="55" spans="2:6" ht="18.75">
      <c r="B55" s="24"/>
      <c r="C55" s="27"/>
      <c r="D55" s="28" t="s">
        <v>52</v>
      </c>
      <c r="E55" s="1"/>
      <c r="F55" s="26"/>
    </row>
  </sheetData>
  <sheetProtection/>
  <mergeCells count="36">
    <mergeCell ref="A19:J19"/>
    <mergeCell ref="J42:J44"/>
    <mergeCell ref="C31:G31"/>
    <mergeCell ref="A7:J7"/>
    <mergeCell ref="A18:J18"/>
    <mergeCell ref="B8:B10"/>
    <mergeCell ref="C8:G8"/>
    <mergeCell ref="H8:H9"/>
    <mergeCell ref="I8:I9"/>
    <mergeCell ref="J20:J22"/>
    <mergeCell ref="A20:A22"/>
    <mergeCell ref="I20:I21"/>
    <mergeCell ref="A31:A33"/>
    <mergeCell ref="B31:B33"/>
    <mergeCell ref="H20:H21"/>
    <mergeCell ref="A40:J40"/>
    <mergeCell ref="A6:J6"/>
    <mergeCell ref="J8:J10"/>
    <mergeCell ref="A41:J41"/>
    <mergeCell ref="B20:B22"/>
    <mergeCell ref="C20:G20"/>
    <mergeCell ref="H31:H32"/>
    <mergeCell ref="I31:I32"/>
    <mergeCell ref="J31:J33"/>
    <mergeCell ref="A29:J29"/>
    <mergeCell ref="A30:J30"/>
    <mergeCell ref="A1:J1"/>
    <mergeCell ref="A2:J2"/>
    <mergeCell ref="A3:J3"/>
    <mergeCell ref="A8:A10"/>
    <mergeCell ref="A4:J4"/>
    <mergeCell ref="A42:A44"/>
    <mergeCell ref="B42:B44"/>
    <mergeCell ref="C42:G42"/>
    <mergeCell ref="H42:H43"/>
    <mergeCell ref="I42:I4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Ученик</cp:lastModifiedBy>
  <cp:lastPrinted>2021-11-02T06:33:10Z</cp:lastPrinted>
  <dcterms:created xsi:type="dcterms:W3CDTF">2012-03-20T23:54:50Z</dcterms:created>
  <dcterms:modified xsi:type="dcterms:W3CDTF">2021-11-02T10:34:23Z</dcterms:modified>
  <cp:category/>
  <cp:version/>
  <cp:contentType/>
  <cp:contentStatus/>
</cp:coreProperties>
</file>